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2"/>
  </bookViews>
  <sheets>
    <sheet name="Záradék" sheetId="1" r:id="rId1"/>
    <sheet name="Összesítő" sheetId="2" r:id="rId2"/>
    <sheet name="Vendéglátó egységek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<sst xmlns="http://schemas.openxmlformats.org/spreadsheetml/2006/main" count="48" uniqueCount="44">
  <si>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Vendéglátó és egyéb kereskedelmi egységek kialakítása</t>
  </si>
  <si>
    <t xml:space="preserve">Név:                                   </t>
  </si>
  <si>
    <t xml:space="preserve">                                       </t>
  </si>
  <si>
    <t xml:space="preserve">                  </t>
  </si>
  <si>
    <t xml:space="preserve">Cím:                                   </t>
  </si>
  <si>
    <t xml:space="preserve"> Kelt: 2016. június                    </t>
  </si>
  <si>
    <t xml:space="preserve">       </t>
  </si>
  <si>
    <t xml:space="preserve"> Szám: .                       </t>
  </si>
  <si>
    <t xml:space="preserve">        </t>
  </si>
  <si>
    <t xml:space="preserve"> KSH besorolás: ....................   </t>
  </si>
  <si>
    <t xml:space="preserve"> Teljesítés: 2016. június              </t>
  </si>
  <si>
    <t xml:space="preserve">A munka leírása:                       </t>
  </si>
  <si>
    <t xml:space="preserve"> Készítette:           </t>
  </si>
  <si>
    <t xml:space="preserve">BENCS VILLA ÉPÜLETÉNEK FELÚJÍTÁSA ÉS ÁTALAKÍTÁSA                              </t>
  </si>
  <si>
    <t xml:space="preserve">Vendéglátó és egyéb kereskedelmi egységek kialakítása     </t>
  </si>
  <si>
    <t xml:space="preserve">4400 Nyíregyháza, Sóstói út 54. (hrsz. 2185)                                  </t>
  </si>
  <si>
    <t xml:space="preserve">Készült:                                                                      </t>
  </si>
  <si>
    <t xml:space="preserve">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</si>
  <si>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</si>
  <si>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</si>
  <si>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</si>
  <si>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</si>
  <si>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</si>
  <si>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</si>
  <si>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</si>
  <si>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</si>
  <si>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</si>
  <si>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</si>
  <si>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</si>
  <si>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</si>
  <si>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</si>
  <si>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</si>
  <si>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</si>
  <si>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</si>
  <si>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</si>
  <si>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</si>
  <si>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</si>
  <si>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</si>
  <si>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</si>
  <si>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</si>
  <si>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EB06 jelű Recepció és kávépult
(gépek nélkül)</t>
  </si>
  <si>
    <t>db</t>
  </si>
  <si>
    <t>EB07 jelű Ajándékvitrin</t>
  </si>
  <si>
    <t>Munkanem összesen: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</si>
</sst>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Munk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18" sqref="C18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="2" customFormat="1" ht="16.5">
      <c r="A1" s="2" t="s">
        <v>0</v>
      </c>
    </row>
    <row r="2" spans="1:4" s="2" customFormat="1" ht="15.75">
      <c r="A2" s="3"/>
      <c r="B2" s="3"/>
      <c r="C2" s="3"/>
      <c r="D2" s="3"/>
    </row>
    <row r="3" spans="1:4" s="2" customFormat="1" ht="15.75">
      <c r="A3" s="3"/>
      <c r="B3" s="3"/>
      <c r="C3" s="3"/>
      <c r="D3" s="3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5</v>
      </c>
    </row>
    <row r="12" spans="1:3" ht="15.75">
      <c r="A12" s="1" t="s">
        <v>6</v>
      </c>
      <c r="C12" s="1" t="s">
        <v>7</v>
      </c>
    </row>
    <row r="13" spans="1:3" ht="15.75">
      <c r="A13" s="1" t="s">
        <v>8</v>
      </c>
      <c r="C13" s="1" t="s">
        <v>9</v>
      </c>
    </row>
    <row r="14" spans="1:3" ht="15.75">
      <c r="A14" s="1" t="s">
        <v>2</v>
      </c>
      <c r="C14" s="1" t="s">
        <v>10</v>
      </c>
    </row>
    <row r="15" spans="1:3" ht="15.75">
      <c r="A15" s="1" t="s">
        <v>11</v>
      </c>
      <c r="C15" s="1" t="s">
        <v>12</v>
      </c>
    </row>
    <row r="16" ht="15.75">
      <c r="A16" s="1" t="s">
        <v>13</v>
      </c>
    </row>
    <row r="17" s="2" customFormat="1" ht="16.5">
      <c r="A17" s="2" t="s">
        <v>14</v>
      </c>
    </row>
    <row r="18" ht="15.75">
      <c r="A18" s="1" t="s">
        <v>15</v>
      </c>
    </row>
    <row r="19" ht="15.75">
      <c r="A19" s="1" t="s">
        <v>16</v>
      </c>
    </row>
    <row r="20" ht="15.75">
      <c r="A20" s="1" t="s">
        <v>17</v>
      </c>
    </row>
    <row r="22" spans="1:4" ht="15.75">
      <c r="A22" s="5" t="s">
        <v>18</v>
      </c>
      <c r="B22" s="5"/>
      <c r="C22" s="5"/>
      <c r="D22" s="5"/>
    </row>
    <row r="23" spans="1:4" ht="15.75">
      <c r="A23" s="6" t="s">
        <v>19</v>
      </c>
      <c r="B23" s="6"/>
      <c r="C23" s="7" t="s">
        <v>20</v>
      </c>
      <c r="D23" s="7" t="s">
        <v>21</v>
      </c>
    </row>
    <row r="24" spans="1:4" ht="15.75">
      <c r="A24" s="6" t="s">
        <v>22</v>
      </c>
      <c r="B24" s="6"/>
      <c r="C24" s="6">
        <f>ROUND(SUM(Összesítő!B2:B2),0)</f>
        <v>0</v>
      </c>
      <c r="D24" s="6">
        <f>ROUND(SUM(Összesítő!C2:C2),0)</f>
        <v>0</v>
      </c>
    </row>
    <row r="25" spans="1:4" ht="15.75">
      <c r="A25" s="1" t="s">
        <v>23</v>
      </c>
      <c r="C25" s="8">
        <f>ROUND(C24+D24,0)</f>
        <v>0</v>
      </c>
      <c r="D25" s="8"/>
    </row>
    <row r="26" spans="1:4" ht="15.75">
      <c r="A26" s="6" t="s">
        <v>24</v>
      </c>
      <c r="B26" s="9">
        <v>0.27</v>
      </c>
      <c r="C26" s="10">
        <f>ROUND(C25*B26,0)</f>
        <v>0</v>
      </c>
      <c r="D26" s="10"/>
    </row>
    <row r="27" spans="1:4" ht="15.75">
      <c r="A27" s="6" t="s">
        <v>25</v>
      </c>
      <c r="B27" s="6"/>
      <c r="C27" s="11">
        <f>ROUND(C25+C26,0)</f>
        <v>0</v>
      </c>
      <c r="D27" s="11"/>
    </row>
    <row r="31" spans="2:3" ht="15.75">
      <c r="B31" s="8" t="s">
        <v>26</v>
      </c>
      <c r="C31" s="8"/>
    </row>
  </sheetData>
  <sheetProtection selectLockedCells="1" selectUnlockedCells="1"/>
  <mergeCells count="11"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8" sqref="A8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31.5">
      <c r="A1" s="13" t="s">
        <v>27</v>
      </c>
      <c r="B1" s="14" t="s">
        <v>28</v>
      </c>
      <c r="C1" s="14" t="s">
        <v>29</v>
      </c>
    </row>
    <row r="2" spans="1:3" ht="50.25" customHeight="1">
      <c r="A2" s="12" t="s">
        <v>0</v>
      </c>
      <c r="B2" s="12">
        <f>'Vendéglátó egységek'!H6</f>
        <v>0</v>
      </c>
      <c r="C2" s="12">
        <f>'Vendéglátó egységek'!I6</f>
        <v>0</v>
      </c>
    </row>
    <row r="3" spans="1:3" s="13" customFormat="1" ht="16.5">
      <c r="A3" s="13" t="s">
        <v>30</v>
      </c>
      <c r="B3" s="13">
        <f>ROUND(SUM(B2:B2),0)</f>
        <v>0</v>
      </c>
      <c r="C3" s="13">
        <f>ROUND(SUM(C2:C2),0)</f>
        <v>0</v>
      </c>
    </row>
    <row r="4" ht="16.5"/>
    <row r="5" ht="16.5"/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10" sqref="G10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31</v>
      </c>
      <c r="B1" s="19" t="s">
        <v>32</v>
      </c>
      <c r="C1" s="19" t="s">
        <v>33</v>
      </c>
      <c r="D1" s="20" t="s">
        <v>34</v>
      </c>
      <c r="E1" s="19" t="s">
        <v>35</v>
      </c>
      <c r="F1" s="20" t="s">
        <v>36</v>
      </c>
      <c r="G1" s="20" t="s">
        <v>37</v>
      </c>
      <c r="H1" s="20" t="s">
        <v>38</v>
      </c>
      <c r="I1" s="20" t="s">
        <v>39</v>
      </c>
    </row>
    <row r="2" spans="1:9" ht="24.75">
      <c r="A2" s="15">
        <v>1</v>
      </c>
      <c r="C2" s="22" t="s">
        <v>40</v>
      </c>
      <c r="D2" s="17">
        <v>1</v>
      </c>
      <c r="E2" s="16" t="s">
        <v>41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15.75">
      <c r="A4" s="15">
        <v>2</v>
      </c>
      <c r="C4" s="23" t="s">
        <v>42</v>
      </c>
      <c r="D4" s="17">
        <v>2</v>
      </c>
      <c r="E4" s="16" t="s">
        <v>41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5" ht="15.75">
      <c r="C5" s="24"/>
    </row>
    <row r="6" spans="1:9" s="25" customFormat="1" ht="12.75">
      <c r="A6" s="18"/>
      <c r="B6" s="19"/>
      <c r="C6" s="19" t="s">
        <v>43</v>
      </c>
      <c r="D6" s="20"/>
      <c r="E6" s="19"/>
      <c r="F6" s="20"/>
      <c r="G6" s="20"/>
      <c r="H6" s="20">
        <f>ROUND(SUM(H2:H5),0)</f>
        <v>0</v>
      </c>
      <c r="I6" s="20">
        <f>ROUND(SUM(I2:I5),0)</f>
        <v>0</v>
      </c>
    </row>
  </sheetData>
  <sheetProtection selectLockedCells="1" selectUnlockedCells="1"/>
  <printOptions/>
  <pageMargins left="0.2361111111111111" right="0.2361111111111111" top="0.7222222222222223" bottom="0.6944444444444444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/>
  <dcterms:created xsi:type="dcterms:W3CDTF">2016-06-30T11:57:35Z</dcterms:created>
  <dcterms:modified xsi:type="dcterms:W3CDTF">2016-07-20T09:05:39Z</dcterms:modified>
  <cp:category/>
  <cp:version/>
  <cp:contentType/>
  <cp:contentStatus/>
  <cp:revision>16</cp:revision>
</cp:coreProperties>
</file>