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olya\Desktop\Mfalu_VÉGLEGES_kvtg\Mfalu_kvtg_0815\"/>
    </mc:Choice>
  </mc:AlternateContent>
  <bookViews>
    <workbookView xWindow="0" yWindow="0" windowWidth="16380" windowHeight="8196" tabRatio="991"/>
  </bookViews>
  <sheets>
    <sheet name="FŐ_főösszesítő" sheetId="1" r:id="rId1"/>
    <sheet name="I_látogatokp_15049" sheetId="2" r:id="rId2"/>
    <sheet name="II_műtárgy_rakt_0294-2" sheetId="3" r:id="rId3"/>
    <sheet name="III_szabadt_színpad_0294-2" sheetId="4" r:id="rId4"/>
    <sheet name="műtárgyépületek" sheetId="5" r:id="rId5"/>
    <sheet name="kert_és_útépites" sheetId="7" r:id="rId6"/>
    <sheet name="közl_közmű" sheetId="8" r:id="rId7"/>
    <sheet name="külső_elektr" sheetId="9" r:id="rId8"/>
    <sheet name="ép_BONTAS" sheetId="10" r:id="rId9"/>
    <sheet name="telken_belüli_gáz" sheetId="12" r:id="rId10"/>
    <sheet name="külső_kamerarendszer" sheetId="13" r:id="rId1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1" l="1"/>
  <c r="C14" i="1"/>
  <c r="C12" i="1"/>
  <c r="C11" i="1"/>
  <c r="C9" i="1"/>
  <c r="C8" i="1"/>
  <c r="C7" i="1"/>
  <c r="C10" i="1" l="1"/>
  <c r="C6" i="1"/>
  <c r="C13" i="1"/>
  <c r="C16" i="1" l="1"/>
  <c r="C17" i="1" l="1"/>
  <c r="C18" i="1" s="1"/>
</calcChain>
</file>

<file path=xl/sharedStrings.xml><?xml version="1.0" encoding="utf-8"?>
<sst xmlns="http://schemas.openxmlformats.org/spreadsheetml/2006/main" count="131" uniqueCount="61">
  <si>
    <t>Sóstói Múzeumfalu fejlesztés, turizmusfejlesztés</t>
  </si>
  <si>
    <t>kiviteli tervdokumentáció</t>
  </si>
  <si>
    <t>KÖLTSÉGVETÉSI FŐ-ÖSSZESÍTŐ</t>
  </si>
  <si>
    <t>Anyag + díj</t>
  </si>
  <si>
    <t>a</t>
  </si>
  <si>
    <t>I. Új látogatóközpont kialakítása - hrsz: 15049</t>
  </si>
  <si>
    <t>b</t>
  </si>
  <si>
    <t>II. Műtárgy tárolás korszerű feltételeinek biztosítása, és oktatási és igazgatási központ kialakítása - hrsz: 0294/2</t>
  </si>
  <si>
    <t>c</t>
  </si>
  <si>
    <t>III. Szabadtéri színpad nézőtér és közönségforglami vizesblokk kialakítása - hrsz:  0294/2</t>
  </si>
  <si>
    <t>h</t>
  </si>
  <si>
    <t>j</t>
  </si>
  <si>
    <t>Kertépítészet és útépítés 15049, 0294/2,</t>
  </si>
  <si>
    <t>k</t>
  </si>
  <si>
    <t>Közlekedés és külső vízi közművek 15049, 0294/2,</t>
  </si>
  <si>
    <t>l</t>
  </si>
  <si>
    <t>Külső elektromos 15049, 0294/2,</t>
  </si>
  <si>
    <t>m</t>
  </si>
  <si>
    <t>Épületek bontása hrsz: 0294/2</t>
  </si>
  <si>
    <t>r</t>
  </si>
  <si>
    <t>s</t>
  </si>
  <si>
    <t>Külső térfigyelő kamerarendszer 0294/2,</t>
  </si>
  <si>
    <t>Összesen</t>
  </si>
  <si>
    <t>27 % ÁFA</t>
  </si>
  <si>
    <t>MINDÖSSZESEN</t>
  </si>
  <si>
    <t>kiviteli tervdokumentáció - KÖLTSÉGVETÉSI ÖSSZESÍTŐ</t>
  </si>
  <si>
    <t>Építészet</t>
  </si>
  <si>
    <t>Statika</t>
  </si>
  <si>
    <t>Épületgépészet</t>
  </si>
  <si>
    <t>Gyengeáram</t>
  </si>
  <si>
    <t>Erősáram</t>
  </si>
  <si>
    <t>b.          II. Műtárgy tárolás korszerű feltételeinek biztosítása, és oktatási és igazgatási központ kialakítása - 0294/2</t>
  </si>
  <si>
    <t>kiviteli tervdokumentéció - KÖLTSÉGVETÉSI ÖSSZESÍTŐ</t>
  </si>
  <si>
    <t>c.         III. Szabadtéri színpad nézőtér és közönségforgalmi vizesblokk kialakítása - 0294/2</t>
  </si>
  <si>
    <t>hrsz: 5049, 0294/2</t>
  </si>
  <si>
    <t>hrsz: 15049, 0294/2</t>
  </si>
  <si>
    <t>j.    Kertépítészet és útépítés</t>
  </si>
  <si>
    <t>Kertépítészet - Belső útfelújítás - hrsz: 0294/2</t>
  </si>
  <si>
    <t>Kertépítészet - Látogatóközpont - hrsz: 15049</t>
  </si>
  <si>
    <t>Kertépítészet - Raktár épület - hrsz: 0294/2</t>
  </si>
  <si>
    <t>Kertépítészet - Szabadtéri Színpad - hrsz: 0294/2</t>
  </si>
  <si>
    <t>k.         Közlekedés és külső vízi közművek</t>
  </si>
  <si>
    <t>Új látogatóközpont - hrsz: 15049</t>
  </si>
  <si>
    <t>Műtárgytárolás korszerű feltételeinek biztosítása - Szabadtéri színpad átalakítása - vizesblokk kialakítása - hrsz: 0294/2</t>
  </si>
  <si>
    <t>l.          Külső elektromos</t>
  </si>
  <si>
    <t>külső villamosberendezés hrsz 0294/2, 15049</t>
  </si>
  <si>
    <t>m.         ÉPÜLETEK BONTÁSA - HRSZ: 0294/2</t>
  </si>
  <si>
    <t>Bontás</t>
  </si>
  <si>
    <t>Telken belüli gázszerelés</t>
  </si>
  <si>
    <t>Múzeumfalu külső térfigyelő kamerarendszer kiépítése hrsz: 0294/2</t>
  </si>
  <si>
    <t>a.   I. Új látogatóközpont kialakítása - hrsz: 15049</t>
  </si>
  <si>
    <t xml:space="preserve">r.   Telken belüli gázszerelés     </t>
  </si>
  <si>
    <t>s.          Külső kamerarendszer      hrsz:0294/2</t>
  </si>
  <si>
    <t>Telken belüli gázszerelés 15049, 0294/2</t>
  </si>
  <si>
    <t>Műtárgyépületek felújítás 15049, 0284/2</t>
  </si>
  <si>
    <t>h.           Műtárgyépületek felújítás</t>
  </si>
  <si>
    <t>Műtárgyépületek felújítás</t>
  </si>
  <si>
    <t>Nyíregyháza, 2017. 11. 29.</t>
  </si>
  <si>
    <t>Balázs Tibor</t>
  </si>
  <si>
    <t>építész</t>
  </si>
  <si>
    <t>É-1-15-0003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</si>
</sst>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3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3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0" borderId="0" xfId="0" applyFont="1" applyAlignment="1">
      <alignment horizontal="center"/>
    </xf>
    <xf numFmtId="3" fontId="1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2994660</xdr:colOff>
      <xdr:row>25</xdr:row>
      <xdr:rowOff>53340</xdr:rowOff>
    </xdr:from>
    <xdr:to>
      <xdr:col>2</xdr:col>
      <xdr:colOff>899161</xdr:colOff>
      <xdr:row>27</xdr:row>
      <xdr:rowOff>17825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BC062112-905D-4364-8470-80952B40C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692140"/>
          <a:ext cx="1272541" cy="330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zoomScaleNormal="100" workbookViewId="0">
      <selection activeCell="F23" sqref="F23"/>
    </sheetView>
  </sheetViews>
  <sheetFormatPr defaultRowHeight="14.4" x14ac:dyDescent="0.3"/>
  <cols>
    <col min="1" max="1" width="3.5546875" style="1"/>
    <col min="2" max="2" width="49.109375" style="2"/>
    <col min="3" max="3" width="13.77734375" style="2"/>
  </cols>
  <sheetData>
    <row r="1" spans="1:3" ht="15.6" x14ac:dyDescent="0.3">
      <c r="A1"/>
      <c r="B1" s="12" t="s">
        <v>0</v>
      </c>
      <c r="C1" s="12"/>
    </row>
    <row r="2" spans="1:3" ht="15.6" x14ac:dyDescent="0.3">
      <c r="A2"/>
      <c r="B2" s="13" t="s">
        <v>1</v>
      </c>
      <c r="C2" s="13"/>
    </row>
    <row r="3" spans="1:3" ht="25.8" x14ac:dyDescent="0.5">
      <c r="A3"/>
      <c r="B3" s="14" t="s">
        <v>2</v>
      </c>
      <c r="C3" s="14"/>
    </row>
    <row r="4" spans="1:3" x14ac:dyDescent="0.3">
      <c r="A4"/>
      <c r="B4"/>
      <c r="C4"/>
    </row>
    <row r="5" spans="1:3" ht="15.6" x14ac:dyDescent="0.3">
      <c r="A5"/>
      <c r="B5"/>
      <c r="C5" s="3" t="s">
        <v>3</v>
      </c>
    </row>
    <row r="6" spans="1:3" ht="15.6" x14ac:dyDescent="0.3">
      <c r="A6" s="4" t="s">
        <v>4</v>
      </c>
      <c r="B6" s="5" t="s">
        <v>5</v>
      </c>
      <c r="C6" s="6">
        <f>I_látogatokp_15049!B14</f>
        <v>0</v>
      </c>
    </row>
    <row r="7" spans="1:3" ht="46.8" x14ac:dyDescent="0.3">
      <c r="A7" s="4" t="s">
        <v>6</v>
      </c>
      <c r="B7" s="7" t="s">
        <v>7</v>
      </c>
      <c r="C7" s="6">
        <f>'II_műtárgy_rakt_0294-2'!B14</f>
        <v>0</v>
      </c>
    </row>
    <row r="8" spans="1:3" ht="37.799999999999997" customHeight="1" x14ac:dyDescent="0.3">
      <c r="A8" s="4" t="s">
        <v>8</v>
      </c>
      <c r="B8" s="7" t="s">
        <v>9</v>
      </c>
      <c r="C8" s="6">
        <f>'III_szabadt_színpad_0294-2'!B13</f>
        <v>0</v>
      </c>
    </row>
    <row r="9" spans="1:3" ht="15.6" x14ac:dyDescent="0.3">
      <c r="A9" s="4" t="s">
        <v>10</v>
      </c>
      <c r="B9" s="5" t="s">
        <v>54</v>
      </c>
      <c r="C9" s="6">
        <f>műtárgyépületek!B10</f>
        <v>0</v>
      </c>
    </row>
    <row r="10" spans="1:3" ht="15.6" x14ac:dyDescent="0.3">
      <c r="A10" s="4" t="s">
        <v>11</v>
      </c>
      <c r="B10" s="5" t="s">
        <v>12</v>
      </c>
      <c r="C10" s="6">
        <f>kert_és_útépites!B13</f>
        <v>0</v>
      </c>
    </row>
    <row r="11" spans="1:3" ht="15.6" x14ac:dyDescent="0.3">
      <c r="A11" s="4" t="s">
        <v>13</v>
      </c>
      <c r="B11" s="5" t="s">
        <v>14</v>
      </c>
      <c r="C11" s="6">
        <f>közl_közmű!B11</f>
        <v>0</v>
      </c>
    </row>
    <row r="12" spans="1:3" ht="15.6" x14ac:dyDescent="0.3">
      <c r="A12" s="4" t="s">
        <v>15</v>
      </c>
      <c r="B12" s="5" t="s">
        <v>16</v>
      </c>
      <c r="C12" s="6">
        <f>külső_elektr!B10</f>
        <v>0</v>
      </c>
    </row>
    <row r="13" spans="1:3" ht="15.6" x14ac:dyDescent="0.3">
      <c r="A13" s="4" t="s">
        <v>17</v>
      </c>
      <c r="B13" s="5" t="s">
        <v>18</v>
      </c>
      <c r="C13" s="6">
        <f>ép_BONTAS!B10</f>
        <v>0</v>
      </c>
    </row>
    <row r="14" spans="1:3" ht="15.6" x14ac:dyDescent="0.3">
      <c r="A14" s="4" t="s">
        <v>19</v>
      </c>
      <c r="B14" s="5" t="s">
        <v>53</v>
      </c>
      <c r="C14" s="6">
        <f>telken_belüli_gáz!B10</f>
        <v>0</v>
      </c>
    </row>
    <row r="15" spans="1:3" ht="15.6" x14ac:dyDescent="0.3">
      <c r="A15" s="4" t="s">
        <v>20</v>
      </c>
      <c r="B15" s="5" t="s">
        <v>21</v>
      </c>
      <c r="C15" s="6">
        <f>külső_kamerarendszer!B10</f>
        <v>0</v>
      </c>
    </row>
    <row r="16" spans="1:3" ht="15.6" x14ac:dyDescent="0.3">
      <c r="A16" s="4"/>
      <c r="B16" s="8" t="s">
        <v>22</v>
      </c>
      <c r="C16" s="9">
        <f>SUM(C6:C15)</f>
        <v>0</v>
      </c>
    </row>
    <row r="17" spans="1:3" ht="15.6" x14ac:dyDescent="0.3">
      <c r="A17" s="4"/>
      <c r="B17" s="8" t="s">
        <v>23</v>
      </c>
      <c r="C17" s="9">
        <f>C16*0.27</f>
        <v>0</v>
      </c>
    </row>
    <row r="18" spans="1:3" ht="15.6" x14ac:dyDescent="0.3">
      <c r="A18" s="4"/>
      <c r="B18" s="8" t="s">
        <v>24</v>
      </c>
      <c r="C18" s="9">
        <f>SUM(C16:C17)</f>
        <v>0</v>
      </c>
    </row>
    <row r="22" spans="1:3" x14ac:dyDescent="0.3">
      <c r="B22" s="2" t="s">
        <v>57</v>
      </c>
    </row>
    <row r="28" spans="1:3" x14ac:dyDescent="0.3">
      <c r="C28" s="17" t="s">
        <v>58</v>
      </c>
    </row>
    <row r="29" spans="1:3" x14ac:dyDescent="0.3">
      <c r="C29" s="17" t="s">
        <v>59</v>
      </c>
    </row>
    <row r="30" spans="1:3" x14ac:dyDescent="0.3">
      <c r="C30" s="17" t="s">
        <v>60</v>
      </c>
    </row>
  </sheetData>
  <mergeCells count="3">
    <mergeCell ref="B1:C1"/>
    <mergeCell ref="B2:C2"/>
    <mergeCell ref="B3:C3"/>
  </mergeCells>
  <pageMargins left="0.7" right="0.7" top="0.75" bottom="0.75" header="0.51180555555555496" footer="0.51180555555555496"/>
  <pageSetup paperSize="9" firstPageNumber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workbookViewId="0">
      <selection activeCell="B9" sqref="B9:B12"/>
    </sheetView>
  </sheetViews>
  <sheetFormatPr defaultRowHeight="14.4" x14ac:dyDescent="0.3"/>
  <cols>
    <col min="1" max="1" width="37" style="2"/>
    <col min="2" max="2" width="24.5546875" style="2"/>
  </cols>
  <sheetData>
    <row r="1" spans="1:2" ht="15.6" x14ac:dyDescent="0.3">
      <c r="A1" s="12" t="s">
        <v>0</v>
      </c>
      <c r="B1" s="12"/>
    </row>
    <row r="2" spans="1:2" x14ac:dyDescent="0.3">
      <c r="A2"/>
      <c r="B2"/>
    </row>
    <row r="3" spans="1:2" ht="21" customHeight="1" x14ac:dyDescent="0.4">
      <c r="A3" s="15" t="s">
        <v>51</v>
      </c>
      <c r="B3" s="15"/>
    </row>
    <row r="4" spans="1:2" ht="15.6" x14ac:dyDescent="0.3">
      <c r="A4" s="13" t="s">
        <v>32</v>
      </c>
      <c r="B4" s="13"/>
    </row>
    <row r="5" spans="1:2" ht="15.6" x14ac:dyDescent="0.3">
      <c r="A5" s="10" t="s">
        <v>35</v>
      </c>
      <c r="B5" s="10"/>
    </row>
    <row r="6" spans="1:2" ht="15.6" x14ac:dyDescent="0.3">
      <c r="A6" s="10"/>
      <c r="B6" s="10"/>
    </row>
    <row r="7" spans="1:2" x14ac:dyDescent="0.3">
      <c r="A7"/>
      <c r="B7"/>
    </row>
    <row r="8" spans="1:2" ht="15.6" x14ac:dyDescent="0.3">
      <c r="A8"/>
      <c r="B8" s="3" t="s">
        <v>3</v>
      </c>
    </row>
    <row r="9" spans="1:2" ht="15.6" x14ac:dyDescent="0.3">
      <c r="A9" s="5" t="s">
        <v>48</v>
      </c>
      <c r="B9" s="11"/>
    </row>
    <row r="10" spans="1:2" ht="15.6" x14ac:dyDescent="0.3">
      <c r="A10" s="8" t="s">
        <v>22</v>
      </c>
      <c r="B10" s="9"/>
    </row>
    <row r="11" spans="1:2" ht="15.6" x14ac:dyDescent="0.3">
      <c r="A11" s="8" t="s">
        <v>23</v>
      </c>
      <c r="B11" s="9"/>
    </row>
    <row r="12" spans="1:2" ht="15.6" x14ac:dyDescent="0.3">
      <c r="A12" s="8" t="s">
        <v>24</v>
      </c>
      <c r="B12" s="9"/>
    </row>
  </sheetData>
  <mergeCells count="3">
    <mergeCell ref="A1:B1"/>
    <mergeCell ref="A3:B3"/>
    <mergeCell ref="A4:B4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workbookViewId="0">
      <selection activeCell="B9" sqref="B9:B12"/>
    </sheetView>
  </sheetViews>
  <sheetFormatPr defaultRowHeight="14.4" x14ac:dyDescent="0.3"/>
  <cols>
    <col min="1" max="1" width="51.109375" style="2"/>
    <col min="2" max="2" width="15.109375" style="2"/>
  </cols>
  <sheetData>
    <row r="1" spans="1:2" ht="15.6" x14ac:dyDescent="0.3">
      <c r="A1" s="12" t="s">
        <v>0</v>
      </c>
      <c r="B1" s="12"/>
    </row>
    <row r="2" spans="1:2" x14ac:dyDescent="0.3">
      <c r="A2"/>
      <c r="B2"/>
    </row>
    <row r="3" spans="1:2" ht="21" customHeight="1" x14ac:dyDescent="0.4">
      <c r="A3" s="16" t="s">
        <v>52</v>
      </c>
      <c r="B3" s="16"/>
    </row>
    <row r="4" spans="1:2" ht="15.6" x14ac:dyDescent="0.3">
      <c r="A4" s="13" t="s">
        <v>32</v>
      </c>
      <c r="B4" s="13"/>
    </row>
    <row r="5" spans="1:2" ht="15.6" x14ac:dyDescent="0.3">
      <c r="A5" s="10"/>
      <c r="B5" s="10"/>
    </row>
    <row r="6" spans="1:2" ht="15.6" x14ac:dyDescent="0.3">
      <c r="A6" s="10"/>
      <c r="B6" s="10"/>
    </row>
    <row r="7" spans="1:2" x14ac:dyDescent="0.3">
      <c r="A7"/>
      <c r="B7"/>
    </row>
    <row r="8" spans="1:2" ht="15.6" x14ac:dyDescent="0.3">
      <c r="A8"/>
      <c r="B8" s="3" t="s">
        <v>3</v>
      </c>
    </row>
    <row r="9" spans="1:2" ht="31.2" customHeight="1" x14ac:dyDescent="0.3">
      <c r="A9" s="7" t="s">
        <v>49</v>
      </c>
      <c r="B9" s="11"/>
    </row>
    <row r="10" spans="1:2" ht="15.6" x14ac:dyDescent="0.3">
      <c r="A10" s="8" t="s">
        <v>22</v>
      </c>
      <c r="B10" s="9"/>
    </row>
    <row r="11" spans="1:2" ht="15.6" x14ac:dyDescent="0.3">
      <c r="A11" s="8" t="s">
        <v>23</v>
      </c>
      <c r="B11" s="9"/>
    </row>
    <row r="12" spans="1:2" ht="15.6" x14ac:dyDescent="0.3">
      <c r="A12" s="8" t="s">
        <v>24</v>
      </c>
      <c r="B12" s="9"/>
    </row>
  </sheetData>
  <mergeCells count="3">
    <mergeCell ref="A1:B1"/>
    <mergeCell ref="A3:B3"/>
    <mergeCell ref="A4:B4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B9" sqref="B9:B16"/>
    </sheetView>
  </sheetViews>
  <sheetFormatPr defaultRowHeight="14.4" x14ac:dyDescent="0.3"/>
  <cols>
    <col min="1" max="1" width="32.88671875" style="2"/>
    <col min="2" max="2" width="28.5546875" style="2" customWidth="1"/>
    <col min="3" max="5" width="6.109375" style="2"/>
  </cols>
  <sheetData>
    <row r="1" spans="1:2" ht="15.6" x14ac:dyDescent="0.3">
      <c r="A1" s="12" t="s">
        <v>0</v>
      </c>
      <c r="B1" s="12"/>
    </row>
    <row r="2" spans="1:2" x14ac:dyDescent="0.3">
      <c r="A2"/>
      <c r="B2"/>
    </row>
    <row r="3" spans="1:2" ht="21" x14ac:dyDescent="0.4">
      <c r="A3" s="15" t="s">
        <v>50</v>
      </c>
      <c r="B3" s="15"/>
    </row>
    <row r="4" spans="1:2" ht="15.6" x14ac:dyDescent="0.3">
      <c r="A4" s="13" t="s">
        <v>25</v>
      </c>
      <c r="B4" s="13"/>
    </row>
    <row r="5" spans="1:2" ht="15.6" x14ac:dyDescent="0.3">
      <c r="A5" s="10"/>
      <c r="B5" s="10"/>
    </row>
    <row r="6" spans="1:2" ht="15.6" x14ac:dyDescent="0.3">
      <c r="A6" s="10"/>
      <c r="B6" s="10"/>
    </row>
    <row r="7" spans="1:2" x14ac:dyDescent="0.3">
      <c r="A7"/>
      <c r="B7"/>
    </row>
    <row r="8" spans="1:2" ht="15.6" x14ac:dyDescent="0.3">
      <c r="A8"/>
      <c r="B8" s="3" t="s">
        <v>3</v>
      </c>
    </row>
    <row r="9" spans="1:2" ht="15.6" x14ac:dyDescent="0.3">
      <c r="A9" s="5" t="s">
        <v>26</v>
      </c>
      <c r="B9" s="11"/>
    </row>
    <row r="10" spans="1:2" ht="15.6" x14ac:dyDescent="0.3">
      <c r="A10" s="5" t="s">
        <v>27</v>
      </c>
      <c r="B10" s="11"/>
    </row>
    <row r="11" spans="1:2" ht="15.6" x14ac:dyDescent="0.3">
      <c r="A11" s="5" t="s">
        <v>28</v>
      </c>
      <c r="B11" s="11"/>
    </row>
    <row r="12" spans="1:2" ht="15.6" x14ac:dyDescent="0.3">
      <c r="A12" s="5" t="s">
        <v>29</v>
      </c>
      <c r="B12" s="11"/>
    </row>
    <row r="13" spans="1:2" ht="15.6" x14ac:dyDescent="0.3">
      <c r="A13" s="5" t="s">
        <v>30</v>
      </c>
      <c r="B13" s="11"/>
    </row>
    <row r="14" spans="1:2" ht="15.6" x14ac:dyDescent="0.3">
      <c r="A14" s="8" t="s">
        <v>22</v>
      </c>
      <c r="B14" s="9"/>
    </row>
    <row r="15" spans="1:2" ht="15.6" x14ac:dyDescent="0.3">
      <c r="A15" s="8" t="s">
        <v>23</v>
      </c>
      <c r="B15" s="9"/>
    </row>
    <row r="16" spans="1:2" ht="15.6" x14ac:dyDescent="0.3">
      <c r="A16" s="8" t="s">
        <v>24</v>
      </c>
      <c r="B16" s="9"/>
    </row>
  </sheetData>
  <mergeCells count="3">
    <mergeCell ref="A1:B1"/>
    <mergeCell ref="A3:B3"/>
    <mergeCell ref="A4:B4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Normal="100" workbookViewId="0">
      <selection activeCell="B9" sqref="B9:B16"/>
    </sheetView>
  </sheetViews>
  <sheetFormatPr defaultRowHeight="14.4" x14ac:dyDescent="0.3"/>
  <cols>
    <col min="1" max="1" width="32.88671875" style="2"/>
    <col min="2" max="2" width="29" style="2"/>
  </cols>
  <sheetData>
    <row r="1" spans="1:2" ht="15.6" x14ac:dyDescent="0.3">
      <c r="A1" s="12" t="s">
        <v>0</v>
      </c>
      <c r="B1" s="12"/>
    </row>
    <row r="2" spans="1:2" x14ac:dyDescent="0.3">
      <c r="A2"/>
      <c r="B2"/>
    </row>
    <row r="3" spans="1:2" ht="67.8" customHeight="1" x14ac:dyDescent="0.4">
      <c r="A3" s="16" t="s">
        <v>31</v>
      </c>
      <c r="B3" s="16"/>
    </row>
    <row r="4" spans="1:2" ht="15.6" x14ac:dyDescent="0.3">
      <c r="A4" s="13" t="s">
        <v>32</v>
      </c>
      <c r="B4" s="13"/>
    </row>
    <row r="5" spans="1:2" ht="15.6" x14ac:dyDescent="0.3">
      <c r="A5" s="10"/>
      <c r="B5" s="10"/>
    </row>
    <row r="6" spans="1:2" ht="15.6" x14ac:dyDescent="0.3">
      <c r="A6" s="10"/>
      <c r="B6" s="10"/>
    </row>
    <row r="7" spans="1:2" x14ac:dyDescent="0.3">
      <c r="A7"/>
      <c r="B7"/>
    </row>
    <row r="8" spans="1:2" ht="15.6" x14ac:dyDescent="0.3">
      <c r="A8"/>
      <c r="B8" s="3" t="s">
        <v>3</v>
      </c>
    </row>
    <row r="9" spans="1:2" ht="15.6" x14ac:dyDescent="0.3">
      <c r="A9" s="5" t="s">
        <v>26</v>
      </c>
      <c r="B9" s="11"/>
    </row>
    <row r="10" spans="1:2" ht="15.6" x14ac:dyDescent="0.3">
      <c r="A10" s="5" t="s">
        <v>27</v>
      </c>
      <c r="B10" s="11"/>
    </row>
    <row r="11" spans="1:2" ht="15.6" x14ac:dyDescent="0.3">
      <c r="A11" s="5" t="s">
        <v>28</v>
      </c>
      <c r="B11" s="11"/>
    </row>
    <row r="12" spans="1:2" ht="15.6" x14ac:dyDescent="0.3">
      <c r="A12" s="5" t="s">
        <v>29</v>
      </c>
      <c r="B12" s="11"/>
    </row>
    <row r="13" spans="1:2" ht="15.6" x14ac:dyDescent="0.3">
      <c r="A13" s="5" t="s">
        <v>30</v>
      </c>
      <c r="B13" s="11"/>
    </row>
    <row r="14" spans="1:2" ht="15.6" x14ac:dyDescent="0.3">
      <c r="A14" s="8" t="s">
        <v>22</v>
      </c>
      <c r="B14" s="9"/>
    </row>
    <row r="15" spans="1:2" ht="15.6" x14ac:dyDescent="0.3">
      <c r="A15" s="8" t="s">
        <v>23</v>
      </c>
      <c r="B15" s="9"/>
    </row>
    <row r="16" spans="1:2" ht="15.6" x14ac:dyDescent="0.3">
      <c r="A16" s="8" t="s">
        <v>24</v>
      </c>
      <c r="B16" s="9"/>
    </row>
  </sheetData>
  <mergeCells count="3">
    <mergeCell ref="A1:B1"/>
    <mergeCell ref="A3:B3"/>
    <mergeCell ref="A4:B4"/>
  </mergeCells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B9" sqref="B9:B15"/>
    </sheetView>
  </sheetViews>
  <sheetFormatPr defaultRowHeight="14.4" x14ac:dyDescent="0.3"/>
  <cols>
    <col min="1" max="1" width="32.88671875" style="2"/>
    <col min="2" max="2" width="27.21875" style="2"/>
  </cols>
  <sheetData>
    <row r="1" spans="1:4" ht="15.6" x14ac:dyDescent="0.3">
      <c r="A1" s="12" t="s">
        <v>0</v>
      </c>
      <c r="B1" s="12"/>
    </row>
    <row r="2" spans="1:4" x14ac:dyDescent="0.3">
      <c r="A2"/>
      <c r="B2"/>
    </row>
    <row r="3" spans="1:4" ht="43.8" customHeight="1" x14ac:dyDescent="0.4">
      <c r="A3" s="16" t="s">
        <v>33</v>
      </c>
      <c r="B3" s="16"/>
      <c r="C3" s="16"/>
      <c r="D3" s="16"/>
    </row>
    <row r="4" spans="1:4" ht="15.6" x14ac:dyDescent="0.3">
      <c r="A4" s="13" t="s">
        <v>32</v>
      </c>
      <c r="B4" s="13"/>
    </row>
    <row r="5" spans="1:4" ht="15.6" x14ac:dyDescent="0.3">
      <c r="A5" s="10"/>
      <c r="B5" s="10"/>
    </row>
    <row r="6" spans="1:4" ht="15.6" x14ac:dyDescent="0.3">
      <c r="A6" s="10"/>
      <c r="B6" s="10"/>
    </row>
    <row r="7" spans="1:4" x14ac:dyDescent="0.3">
      <c r="A7"/>
      <c r="B7"/>
    </row>
    <row r="8" spans="1:4" ht="15.6" x14ac:dyDescent="0.3">
      <c r="A8"/>
      <c r="B8" s="3" t="s">
        <v>3</v>
      </c>
    </row>
    <row r="9" spans="1:4" ht="15.6" x14ac:dyDescent="0.3">
      <c r="A9" s="5" t="s">
        <v>26</v>
      </c>
      <c r="B9" s="11"/>
    </row>
    <row r="10" spans="1:4" ht="15.6" x14ac:dyDescent="0.3">
      <c r="A10" s="5" t="s">
        <v>27</v>
      </c>
      <c r="B10" s="11"/>
    </row>
    <row r="11" spans="1:4" ht="15.6" x14ac:dyDescent="0.3">
      <c r="A11" s="5" t="s">
        <v>28</v>
      </c>
      <c r="B11" s="11"/>
    </row>
    <row r="12" spans="1:4" ht="15.6" x14ac:dyDescent="0.3">
      <c r="A12" s="5" t="s">
        <v>30</v>
      </c>
      <c r="B12" s="11"/>
    </row>
    <row r="13" spans="1:4" ht="15.6" x14ac:dyDescent="0.3">
      <c r="A13" s="8" t="s">
        <v>22</v>
      </c>
      <c r="B13" s="9"/>
    </row>
    <row r="14" spans="1:4" ht="15.6" x14ac:dyDescent="0.3">
      <c r="A14" s="8" t="s">
        <v>23</v>
      </c>
      <c r="B14" s="9"/>
    </row>
    <row r="15" spans="1:4" ht="15.6" x14ac:dyDescent="0.3">
      <c r="A15" s="8" t="s">
        <v>24</v>
      </c>
      <c r="B15" s="9"/>
    </row>
  </sheetData>
  <mergeCells count="3">
    <mergeCell ref="A1:B1"/>
    <mergeCell ref="A4:B4"/>
    <mergeCell ref="A3:D3"/>
  </mergeCells>
  <pageMargins left="0.7" right="0.7" top="0.75" bottom="0.7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workbookViewId="0">
      <selection activeCell="B9" sqref="B9:B12"/>
    </sheetView>
  </sheetViews>
  <sheetFormatPr defaultRowHeight="14.4" x14ac:dyDescent="0.3"/>
  <cols>
    <col min="1" max="1" width="32.88671875" style="2"/>
    <col min="2" max="2" width="20.109375" style="2"/>
  </cols>
  <sheetData>
    <row r="1" spans="1:2" ht="15.6" x14ac:dyDescent="0.3">
      <c r="A1" s="12" t="s">
        <v>0</v>
      </c>
      <c r="B1" s="12"/>
    </row>
    <row r="2" spans="1:2" x14ac:dyDescent="0.3">
      <c r="A2"/>
      <c r="B2"/>
    </row>
    <row r="3" spans="1:2" ht="21" customHeight="1" x14ac:dyDescent="0.4">
      <c r="A3" s="16" t="s">
        <v>55</v>
      </c>
      <c r="B3" s="16"/>
    </row>
    <row r="4" spans="1:2" ht="15.6" x14ac:dyDescent="0.3">
      <c r="A4" s="13" t="s">
        <v>32</v>
      </c>
      <c r="B4" s="13"/>
    </row>
    <row r="5" spans="1:2" ht="15.6" x14ac:dyDescent="0.3">
      <c r="A5" s="10"/>
      <c r="B5" s="10"/>
    </row>
    <row r="6" spans="1:2" ht="15.6" x14ac:dyDescent="0.3">
      <c r="A6" s="10" t="s">
        <v>34</v>
      </c>
      <c r="B6" s="10"/>
    </row>
    <row r="7" spans="1:2" x14ac:dyDescent="0.3">
      <c r="A7"/>
      <c r="B7"/>
    </row>
    <row r="8" spans="1:2" ht="15.6" x14ac:dyDescent="0.3">
      <c r="A8"/>
      <c r="B8" s="3" t="s">
        <v>3</v>
      </c>
    </row>
    <row r="9" spans="1:2" ht="15.6" x14ac:dyDescent="0.3">
      <c r="A9" s="5" t="s">
        <v>56</v>
      </c>
      <c r="B9" s="11"/>
    </row>
    <row r="10" spans="1:2" ht="27" customHeight="1" x14ac:dyDescent="0.3">
      <c r="A10" s="8" t="s">
        <v>22</v>
      </c>
      <c r="B10" s="9"/>
    </row>
    <row r="11" spans="1:2" ht="15.6" x14ac:dyDescent="0.3">
      <c r="A11" s="8" t="s">
        <v>23</v>
      </c>
      <c r="B11" s="9"/>
    </row>
    <row r="12" spans="1:2" ht="32.4" customHeight="1" x14ac:dyDescent="0.3">
      <c r="A12" s="8" t="s">
        <v>24</v>
      </c>
      <c r="B12" s="9"/>
    </row>
  </sheetData>
  <mergeCells count="3">
    <mergeCell ref="A1:B1"/>
    <mergeCell ref="A3:B3"/>
    <mergeCell ref="A4:B4"/>
  </mergeCells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zoomScaleNormal="100" workbookViewId="0">
      <selection activeCell="B9" sqref="B9:B15"/>
    </sheetView>
  </sheetViews>
  <sheetFormatPr defaultRowHeight="14.4" x14ac:dyDescent="0.3"/>
  <cols>
    <col min="1" max="1" width="47.6640625" style="2"/>
    <col min="2" max="2" width="18.33203125" style="2"/>
  </cols>
  <sheetData>
    <row r="1" spans="1:2" ht="15.6" x14ac:dyDescent="0.3">
      <c r="A1" s="12" t="s">
        <v>0</v>
      </c>
      <c r="B1" s="12"/>
    </row>
    <row r="2" spans="1:2" x14ac:dyDescent="0.3">
      <c r="A2"/>
      <c r="B2"/>
    </row>
    <row r="3" spans="1:2" ht="21" customHeight="1" x14ac:dyDescent="0.4">
      <c r="A3" s="16" t="s">
        <v>36</v>
      </c>
      <c r="B3" s="16"/>
    </row>
    <row r="4" spans="1:2" ht="15.6" x14ac:dyDescent="0.3">
      <c r="A4" s="13" t="s">
        <v>32</v>
      </c>
      <c r="B4" s="13"/>
    </row>
    <row r="5" spans="1:2" ht="15.6" x14ac:dyDescent="0.3">
      <c r="A5" s="10" t="s">
        <v>35</v>
      </c>
      <c r="B5" s="10"/>
    </row>
    <row r="6" spans="1:2" ht="15.6" x14ac:dyDescent="0.3">
      <c r="A6" s="10"/>
      <c r="B6" s="10"/>
    </row>
    <row r="7" spans="1:2" x14ac:dyDescent="0.3">
      <c r="A7"/>
      <c r="B7"/>
    </row>
    <row r="8" spans="1:2" ht="15.6" x14ac:dyDescent="0.3">
      <c r="A8"/>
      <c r="B8" s="3" t="s">
        <v>3</v>
      </c>
    </row>
    <row r="9" spans="1:2" ht="15.6" x14ac:dyDescent="0.3">
      <c r="A9" s="5" t="s">
        <v>37</v>
      </c>
      <c r="B9" s="11"/>
    </row>
    <row r="10" spans="1:2" ht="15.6" x14ac:dyDescent="0.3">
      <c r="A10" s="5" t="s">
        <v>38</v>
      </c>
      <c r="B10" s="11"/>
    </row>
    <row r="11" spans="1:2" ht="15.6" x14ac:dyDescent="0.3">
      <c r="A11" s="5" t="s">
        <v>39</v>
      </c>
      <c r="B11" s="11"/>
    </row>
    <row r="12" spans="1:2" ht="15.6" x14ac:dyDescent="0.3">
      <c r="A12" s="5" t="s">
        <v>40</v>
      </c>
      <c r="B12" s="11"/>
    </row>
    <row r="13" spans="1:2" ht="15.6" x14ac:dyDescent="0.3">
      <c r="A13" s="8" t="s">
        <v>22</v>
      </c>
      <c r="B13" s="9"/>
    </row>
    <row r="14" spans="1:2" ht="15.6" x14ac:dyDescent="0.3">
      <c r="A14" s="8" t="s">
        <v>23</v>
      </c>
      <c r="B14" s="9"/>
    </row>
    <row r="15" spans="1:2" ht="15.6" x14ac:dyDescent="0.3">
      <c r="A15" s="8" t="s">
        <v>24</v>
      </c>
      <c r="B15" s="9"/>
    </row>
  </sheetData>
  <mergeCells count="3">
    <mergeCell ref="A1:B1"/>
    <mergeCell ref="A3:B3"/>
    <mergeCell ref="A4:B4"/>
  </mergeCells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Normal="100" workbookViewId="0">
      <selection activeCell="B9" sqref="B9:B13"/>
    </sheetView>
  </sheetViews>
  <sheetFormatPr defaultRowHeight="14.4" x14ac:dyDescent="0.3"/>
  <cols>
    <col min="1" max="1" width="51.109375" style="2"/>
    <col min="2" max="2" width="16.44140625" style="2"/>
  </cols>
  <sheetData>
    <row r="1" spans="1:2" ht="15.6" x14ac:dyDescent="0.3">
      <c r="A1" s="12" t="s">
        <v>0</v>
      </c>
      <c r="B1" s="12"/>
    </row>
    <row r="2" spans="1:2" x14ac:dyDescent="0.3">
      <c r="A2"/>
      <c r="B2"/>
    </row>
    <row r="3" spans="1:2" ht="21" customHeight="1" x14ac:dyDescent="0.4">
      <c r="A3" s="16" t="s">
        <v>41</v>
      </c>
      <c r="B3" s="16"/>
    </row>
    <row r="4" spans="1:2" ht="15.6" x14ac:dyDescent="0.3">
      <c r="A4" s="13" t="s">
        <v>32</v>
      </c>
      <c r="B4" s="13"/>
    </row>
    <row r="5" spans="1:2" ht="15.6" x14ac:dyDescent="0.3">
      <c r="A5" s="10" t="s">
        <v>35</v>
      </c>
      <c r="B5" s="10"/>
    </row>
    <row r="6" spans="1:2" ht="15.6" x14ac:dyDescent="0.3">
      <c r="A6" s="10"/>
      <c r="B6" s="10"/>
    </row>
    <row r="7" spans="1:2" x14ac:dyDescent="0.3">
      <c r="A7"/>
      <c r="B7"/>
    </row>
    <row r="8" spans="1:2" ht="15.6" x14ac:dyDescent="0.3">
      <c r="A8"/>
      <c r="B8" s="3" t="s">
        <v>3</v>
      </c>
    </row>
    <row r="9" spans="1:2" ht="18" customHeight="1" x14ac:dyDescent="0.3">
      <c r="A9" s="7" t="s">
        <v>42</v>
      </c>
      <c r="B9" s="11"/>
    </row>
    <row r="10" spans="1:2" ht="46.8" x14ac:dyDescent="0.3">
      <c r="A10" s="7" t="s">
        <v>43</v>
      </c>
      <c r="B10" s="11"/>
    </row>
    <row r="11" spans="1:2" ht="15.6" x14ac:dyDescent="0.3">
      <c r="A11" s="8" t="s">
        <v>22</v>
      </c>
      <c r="B11" s="9"/>
    </row>
    <row r="12" spans="1:2" ht="15.6" x14ac:dyDescent="0.3">
      <c r="A12" s="8" t="s">
        <v>23</v>
      </c>
      <c r="B12" s="9"/>
    </row>
    <row r="13" spans="1:2" ht="15.6" x14ac:dyDescent="0.3">
      <c r="A13" s="8" t="s">
        <v>24</v>
      </c>
      <c r="B13" s="9"/>
    </row>
  </sheetData>
  <mergeCells count="3">
    <mergeCell ref="A1:B1"/>
    <mergeCell ref="A3:B3"/>
    <mergeCell ref="A4:B4"/>
  </mergeCells>
  <pageMargins left="0.7" right="0.7" top="0.75" bottom="0.75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workbookViewId="0">
      <selection activeCell="B9" sqref="B9:B12"/>
    </sheetView>
  </sheetViews>
  <sheetFormatPr defaultRowHeight="14.4" x14ac:dyDescent="0.3"/>
  <cols>
    <col min="1" max="1" width="37" style="2"/>
    <col min="2" max="2" width="24.5546875" style="2"/>
  </cols>
  <sheetData>
    <row r="1" spans="1:2" ht="15.6" x14ac:dyDescent="0.3">
      <c r="A1" s="12" t="s">
        <v>0</v>
      </c>
      <c r="B1" s="12"/>
    </row>
    <row r="2" spans="1:2" x14ac:dyDescent="0.3">
      <c r="A2"/>
      <c r="B2"/>
    </row>
    <row r="3" spans="1:2" ht="21" customHeight="1" x14ac:dyDescent="0.4">
      <c r="A3" s="16" t="s">
        <v>44</v>
      </c>
      <c r="B3" s="16"/>
    </row>
    <row r="4" spans="1:2" ht="15.6" x14ac:dyDescent="0.3">
      <c r="A4" s="13" t="s">
        <v>32</v>
      </c>
      <c r="B4" s="13"/>
    </row>
    <row r="5" spans="1:2" ht="15.6" x14ac:dyDescent="0.3">
      <c r="A5" s="10" t="s">
        <v>35</v>
      </c>
      <c r="B5" s="10"/>
    </row>
    <row r="6" spans="1:2" ht="15.6" x14ac:dyDescent="0.3">
      <c r="A6" s="10"/>
      <c r="B6" s="10"/>
    </row>
    <row r="7" spans="1:2" x14ac:dyDescent="0.3">
      <c r="A7"/>
      <c r="B7"/>
    </row>
    <row r="8" spans="1:2" ht="15.6" x14ac:dyDescent="0.3">
      <c r="A8"/>
      <c r="B8" s="3" t="s">
        <v>3</v>
      </c>
    </row>
    <row r="9" spans="1:2" ht="15.6" x14ac:dyDescent="0.3">
      <c r="A9" s="5" t="s">
        <v>45</v>
      </c>
      <c r="B9" s="11"/>
    </row>
    <row r="10" spans="1:2" ht="15.6" x14ac:dyDescent="0.3">
      <c r="A10" s="8" t="s">
        <v>22</v>
      </c>
      <c r="B10" s="9"/>
    </row>
    <row r="11" spans="1:2" ht="15.6" x14ac:dyDescent="0.3">
      <c r="A11" s="8" t="s">
        <v>23</v>
      </c>
      <c r="B11" s="9"/>
    </row>
    <row r="12" spans="1:2" ht="15.6" x14ac:dyDescent="0.3">
      <c r="A12" s="8" t="s">
        <v>24</v>
      </c>
      <c r="B12" s="9"/>
    </row>
  </sheetData>
  <mergeCells count="3">
    <mergeCell ref="A1:B1"/>
    <mergeCell ref="A3:B3"/>
    <mergeCell ref="A4:B4"/>
  </mergeCells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workbookViewId="0">
      <selection activeCell="B9" sqref="B9:B12"/>
    </sheetView>
  </sheetViews>
  <sheetFormatPr defaultRowHeight="14.4" x14ac:dyDescent="0.3"/>
  <cols>
    <col min="1" max="1" width="51.109375" style="2"/>
    <col min="2" max="2" width="16.44140625" style="2"/>
  </cols>
  <sheetData>
    <row r="1" spans="1:2" ht="15.6" x14ac:dyDescent="0.3">
      <c r="A1" s="12" t="s">
        <v>0</v>
      </c>
      <c r="B1" s="12"/>
    </row>
    <row r="2" spans="1:2" x14ac:dyDescent="0.3">
      <c r="A2"/>
      <c r="B2"/>
    </row>
    <row r="3" spans="1:2" ht="21" customHeight="1" x14ac:dyDescent="0.4">
      <c r="A3" s="16" t="s">
        <v>46</v>
      </c>
      <c r="B3" s="16"/>
    </row>
    <row r="4" spans="1:2" ht="15.6" x14ac:dyDescent="0.3">
      <c r="A4" s="13" t="s">
        <v>32</v>
      </c>
      <c r="B4" s="13"/>
    </row>
    <row r="5" spans="1:2" ht="15.6" x14ac:dyDescent="0.3">
      <c r="A5" s="10"/>
      <c r="B5" s="10"/>
    </row>
    <row r="6" spans="1:2" ht="15.6" x14ac:dyDescent="0.3">
      <c r="A6" s="10"/>
      <c r="B6" s="10"/>
    </row>
    <row r="7" spans="1:2" x14ac:dyDescent="0.3">
      <c r="A7"/>
      <c r="B7"/>
    </row>
    <row r="8" spans="1:2" ht="15.6" x14ac:dyDescent="0.3">
      <c r="A8"/>
      <c r="B8" s="3" t="s">
        <v>3</v>
      </c>
    </row>
    <row r="9" spans="1:2" ht="15.6" x14ac:dyDescent="0.3">
      <c r="A9" s="7" t="s">
        <v>47</v>
      </c>
      <c r="B9" s="11"/>
    </row>
    <row r="10" spans="1:2" ht="15.6" x14ac:dyDescent="0.3">
      <c r="A10" s="8" t="s">
        <v>22</v>
      </c>
      <c r="B10" s="9"/>
    </row>
    <row r="11" spans="1:2" ht="15.6" x14ac:dyDescent="0.3">
      <c r="A11" s="8" t="s">
        <v>23</v>
      </c>
      <c r="B11" s="9"/>
    </row>
    <row r="12" spans="1:2" ht="15.6" x14ac:dyDescent="0.3">
      <c r="A12" s="8" t="s">
        <v>24</v>
      </c>
      <c r="B12" s="9"/>
    </row>
  </sheetData>
  <mergeCells count="3">
    <mergeCell ref="A1:B1"/>
    <mergeCell ref="A3:B3"/>
    <mergeCell ref="A4:B4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FŐ_főösszesítő</vt:lpstr>
      <vt:lpstr>I_látogatokp_15049</vt:lpstr>
      <vt:lpstr>II_műtárgy_rakt_0294-2</vt:lpstr>
      <vt:lpstr>III_szabadt_színpad_0294-2</vt:lpstr>
      <vt:lpstr>műtárgyépületek</vt:lpstr>
      <vt:lpstr>kert_és_útépites</vt:lpstr>
      <vt:lpstr>közl_közmű</vt:lpstr>
      <vt:lpstr>külső_elektr</vt:lpstr>
      <vt:lpstr>ép_BONTAS</vt:lpstr>
      <vt:lpstr>telken_belüli_gáz</vt:lpstr>
      <vt:lpstr>külső_kamerarendszer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Szász Ibolya</dc:creator>
  <cp:lastModifiedBy>Szász Ibolya</cp:lastModifiedBy>
  <cp:revision>20</cp:revision>
  <cp:lastPrinted>2017-08-15T07:47:30Z</cp:lastPrinted>
  <dcterms:created xsi:type="dcterms:W3CDTF">2017-01-23T11:05:03Z</dcterms:created>
  <dcterms:modified xsi:type="dcterms:W3CDTF">2017-11-29T11:56:46Z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